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gdalena.saric\Desktop\TABLICE KOJE KORISTIM\"/>
    </mc:Choice>
  </mc:AlternateContent>
  <xr:revisionPtr revIDLastSave="0" documentId="13_ncr:1_{0F257283-6FB3-49F9-8075-43023C587EB5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_xlnm.Print_Area" localSheetId="0">SIJEČANJ!$A$7:$E$14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/>
  <c r="C8" i="7" a="1"/>
  <c r="C8" i="7" s="1"/>
  <c r="B8" i="7" a="1"/>
  <c r="B8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<sst xmlns="http://schemas.openxmlformats.org/spreadsheetml/2006/main" count="125" uniqueCount="33">
  <si>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</si>
  <si>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</si>
  <si>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</si>
  <si>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</si>
  <si>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</si>
  <si>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</si>
  <si>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</si>
  <si>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</si>
  <si>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</si>
  <si>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3121 Ostali rashodi za zaposlene</t>
  </si>
  <si>
    <t xml:space="preserve">3132 Doprinosi za obvezno zdravstveno osiguranje
</t>
  </si>
  <si>
    <t>3212 Naknade za prijevoz, za rad na terenu i odvojeni život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</si>
  <si>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</si>
  <si>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</si>
  <si>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</si>
  <si>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</si>
  <si>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</si>
  <si>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</si>
  <si>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</si>
  <si>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VELJAČA 2026.GODINE</t>
  </si>
  <si>
    <t>Ukupno za VELJAČU 2026</t>
  </si>
  <si>
    <t>Naziv ustanove: Osnovna škola Viktorovac</t>
  </si>
  <si>
    <t>SIJEČANJ 2026.GODINE</t>
  </si>
  <si>
    <t>Ukupno za SIJEČANJ 2026</t>
  </si>
  <si>
    <t>OŽUJAK 2026.GODINE</t>
  </si>
  <si>
    <t>Ukupno za OŽUJAK 2026</t>
  </si>
  <si>
    <t>Adresa: Aleja narodnih heroja 2</t>
  </si>
  <si>
    <t>OIB: 79962016887</t>
  </si>
  <si>
    <t>Telefonski broj:  0996092647</t>
  </si>
  <si>
    <t xml:space="preserve">E-pošta: skola@os-viktorovac-sk.skole.hr </t>
  </si>
  <si>
    <t>Web-mjesto: https://os-viktorovac-sk.skole.hr/</t>
  </si>
  <si>
    <t>Ukupno za TRAVANJ 2026</t>
  </si>
  <si>
    <t>Ukupno za SVIBANJ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</si>
</sst>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164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162"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theme="4" tint="-0.24994659260841701"/>
        </bottom>
      </border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61"/>
      <tableStyleElement type="headerRow" dxfId="160"/>
      <tableStyleElement type="totalRow" dxfId="159"/>
      <tableStyleElement type="firstColumn" dxfId="158"/>
      <tableStyleElement type="lastColumn" dxfId="157"/>
      <tableStyleElement type="firstRowStripe" dxfId="156"/>
      <tableStyleElement type="firstColumnStripe" dxfId="15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35" headerRowDxfId="137" dataDxfId="135" totalsRowDxfId="134" headerRowBorderDxfId="136">
  <tableColumns count="5">
    <tableColumn id="7" xr3:uid="{00000000-0010-0000-0000-000007000000}" name="Naziv primatelja" dataDxfId="133" totalsRowDxfId="132"/>
    <tableColumn id="8" xr3:uid="{00000000-0010-0000-0000-000008000000}" name="OIB primatelja" dataDxfId="131" totalsRowDxfId="130"/>
    <tableColumn id="10" xr3:uid="{00000000-0010-0000-0000-00000A000000}" name="Sjedište primatelja" dataDxfId="129" totalsRowDxfId="128"/>
    <tableColumn id="3" xr3:uid="{00000000-0010-0000-0000-000003000000}" name="Vrsta rashoda i izdatka" dataDxfId="127" totalsRowDxfId="126"/>
    <tableColumn id="11" xr3:uid="{00000000-0010-0000-0000-00000B000000}" name="Iznos" totalsRowFunction="count" dataDxfId="125" totalsRowDxfId="12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922EC6-BBF1-4D5F-904B-E74CB93C73DA}" name="FakturaProjekta23" displayName="FakturaProjekta23" ref="A7:E35" headerRowDxfId="106" dataDxfId="104" totalsRowDxfId="103" headerRowBorderDxfId="105">
  <tableColumns count="5">
    <tableColumn id="7" xr3:uid="{E764A31A-C295-4383-A9F4-956A79743F5B}" name="Naziv primatelja" dataDxfId="102" totalsRowDxfId="101"/>
    <tableColumn id="8" xr3:uid="{E2F8622E-9EE7-43C2-8BD8-868EB33390EC}" name="OIB primatelja" dataDxfId="100" totalsRowDxfId="99"/>
    <tableColumn id="10" xr3:uid="{1A4B68AA-B041-4DE8-BE7B-A2EF26656DBE}" name="Sjedište primatelja" dataDxfId="98" totalsRowDxfId="97"/>
    <tableColumn id="3" xr3:uid="{DA284836-DE02-4DFA-B4B5-E78D831A466F}" name="Vrsta rashoda i izdatka" dataDxfId="96" totalsRowDxfId="95"/>
    <tableColumn id="11" xr3:uid="{A9111A4D-E225-402C-8925-78324CE08A72}" name="Iznos" totalsRowFunction="count" dataDxfId="94" totalsRowDxfId="9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47A8DFC-9B6F-49D5-9F7E-1FDD75C06D14}" name="FakturaProjekta24" displayName="FakturaProjekta24" ref="A7:E35" headerRowDxfId="75" dataDxfId="73" totalsRowDxfId="72" headerRowBorderDxfId="74">
  <tableColumns count="5">
    <tableColumn id="7" xr3:uid="{AB206306-3852-429B-B651-F5D48678473E}" name="Naziv primatelja" dataDxfId="71" totalsRowDxfId="70"/>
    <tableColumn id="8" xr3:uid="{A9E024B2-CA19-4BE6-9E1D-4E612361B162}" name="OIB primatelja" dataDxfId="69" totalsRowDxfId="68"/>
    <tableColumn id="10" xr3:uid="{2CA475F4-40CF-499A-9CBA-FC3A531797CA}" name="Sjedište primatelja" dataDxfId="67" totalsRowDxfId="66"/>
    <tableColumn id="3" xr3:uid="{B8E8A792-0FA1-4BDD-B0FF-9ABC8110925C}" name="Vrsta rashoda i izdatka" dataDxfId="65" totalsRowDxfId="64"/>
    <tableColumn id="11" xr3:uid="{4F49599F-CD68-4D97-BDC3-D931CC8EF0A8}" name="Iznos" totalsRowFunction="count" dataDxfId="63" totalsRowDxfId="6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B93F3B-35B2-484E-BA24-9E1F695ABD74}" name="FakturaProjekta245" displayName="FakturaProjekta245" ref="A7:E35" headerRowDxfId="44" dataDxfId="42" totalsRowDxfId="41" headerRowBorderDxfId="43">
  <tableColumns count="5">
    <tableColumn id="7" xr3:uid="{F7CAF11A-D76B-42DA-8573-DD2677DC25E8}" name="Naziv primatelja" dataDxfId="40" totalsRowDxfId="39"/>
    <tableColumn id="8" xr3:uid="{3963C1EA-BB42-412F-840E-DD1DE3EE2377}" name="OIB primatelja" dataDxfId="38" totalsRowDxfId="37"/>
    <tableColumn id="10" xr3:uid="{56F700DD-B877-4170-8F0F-486ECEE1E721}" name="Sjedište primatelja" dataDxfId="36" totalsRowDxfId="35"/>
    <tableColumn id="3" xr3:uid="{3F807820-E39B-49D6-98FC-2E705B8843A0}" name="Vrsta rashoda i izdatka" dataDxfId="34" totalsRowDxfId="33"/>
    <tableColumn id="11" xr3:uid="{B7724371-3FBA-4663-8B1D-7638CA882FD6}" name="Iznos" totalsRowFunction="count" dataDxfId="32" totalsRowDxfId="3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C6FCDF8-7085-424A-83EA-ED5E915B8452}" name="FakturaProjekta2456" displayName="FakturaProjekta2456" ref="A7:E35" headerRowDxfId="13" dataDxfId="12" totalsRowDxfId="11" headerRowBorderDxfId="10">
  <tableColumns count="5">
    <tableColumn id="7" xr3:uid="{8D9613BA-15A8-4267-AB77-B5EFC44F40EE}" name="Naziv primatelja" dataDxfId="8" totalsRowDxfId="9"/>
    <tableColumn id="8" xr3:uid="{34357BB0-D216-4B1D-9BFB-FBFC55210C4E}" name="OIB primatelja" dataDxfId="6" totalsRowDxfId="7"/>
    <tableColumn id="10" xr3:uid="{248E0DC9-26FE-41CF-B46D-438125CF3CCD}" name="Sjedište primatelja" dataDxfId="4" totalsRowDxfId="5"/>
    <tableColumn id="3" xr3:uid="{CC321707-9655-45C7-A56A-03CCD2D3618C}" name="Vrsta rashoda i izdatka" dataDxfId="2" totalsRowDxfId="3"/>
    <tableColumn id="11" xr3:uid="{F1F87C47-7047-4570-BB55-0BA82B3CFE5B}" name="Iznos" totalsRowFunction="count" dataDxfId="0" totalsRowDxfId="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F36"/>
  <sheetViews>
    <sheetView showGridLines="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5" t="s">
        <v>21</v>
      </c>
      <c r="B1" s="25"/>
      <c r="C1" s="25"/>
      <c r="D1" s="25"/>
      <c r="E1" s="25"/>
      <c r="F1" s="3"/>
    </row>
    <row r="2" spans="1:6" ht="33" customHeight="1" thickTop="1" thickBot="1" x14ac:dyDescent="0.3">
      <c r="A2" s="26" t="s">
        <v>12</v>
      </c>
      <c r="B2" s="26"/>
      <c r="C2" s="16" t="s">
        <v>15</v>
      </c>
      <c r="D2" s="28" t="s">
        <v>16</v>
      </c>
      <c r="E2" s="28"/>
      <c r="F2" s="4"/>
    </row>
    <row r="3" spans="1:6" ht="26.25" customHeight="1" thickTop="1" thickBot="1" x14ac:dyDescent="0.3">
      <c r="A3" s="14" t="s">
        <v>13</v>
      </c>
      <c r="B3" s="13"/>
      <c r="C3" s="13"/>
      <c r="D3" s="13"/>
      <c r="E3" s="13"/>
      <c r="F3" s="4"/>
    </row>
    <row r="4" spans="1:6" ht="26.25" customHeight="1" thickTop="1" x14ac:dyDescent="0.25">
      <c r="A4" s="27" t="s">
        <v>14</v>
      </c>
      <c r="B4" s="27"/>
      <c r="C4" s="14" t="s">
        <v>7</v>
      </c>
      <c r="D4" s="28" t="s">
        <v>17</v>
      </c>
      <c r="E4" s="28"/>
      <c r="F4" s="4"/>
    </row>
    <row r="5" spans="1:6" ht="44.1" customHeight="1" x14ac:dyDescent="0.25">
      <c r="A5" s="20" t="s">
        <v>22</v>
      </c>
      <c r="B5" s="8"/>
      <c r="C5" s="8"/>
      <c r="D5" s="8"/>
      <c r="E5" s="8"/>
    </row>
    <row r="6" spans="1:6" ht="44.1" customHeight="1" x14ac:dyDescent="0.25">
      <c r="A6" s="24" t="s">
        <v>6</v>
      </c>
      <c r="B6" s="24"/>
      <c r="C6" s="24"/>
      <c r="D6" s="24"/>
      <c r="E6" s="24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128570.42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1866.76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21214.12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3008.77</v>
      </c>
    </row>
    <row r="12" spans="1:6" s="2" customFormat="1" ht="33.75" customHeight="1" x14ac:dyDescent="0.25">
      <c r="A12" s="6"/>
      <c r="B12" s="6"/>
      <c r="C12" s="5"/>
      <c r="D12" s="18" t="s">
        <v>23</v>
      </c>
      <c r="E12" s="19">
        <f>SUM(E8:E11)</f>
        <v>154660.06999999998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18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12:A13 D12:D16">
    <cfRule type="expression" dxfId="154" priority="19">
      <formula>MOD(ROW(),2)=0</formula>
    </cfRule>
  </conditionalFormatting>
  <conditionalFormatting sqref="A17">
    <cfRule type="expression" dxfId="153" priority="64">
      <formula>MOD(ROW(),2)=0</formula>
    </cfRule>
  </conditionalFormatting>
  <conditionalFormatting sqref="A21:A23 C23:D23">
    <cfRule type="expression" dxfId="152" priority="12">
      <formula>MOD(ROW(),2)=0</formula>
    </cfRule>
  </conditionalFormatting>
  <conditionalFormatting sqref="A28 C28:D28">
    <cfRule type="expression" dxfId="151" priority="35">
      <formula>MOD(ROW(),2)=0</formula>
    </cfRule>
  </conditionalFormatting>
  <conditionalFormatting sqref="A29:C30">
    <cfRule type="expression" dxfId="150" priority="9">
      <formula>MOD(ROW(),2)=0</formula>
    </cfRule>
  </conditionalFormatting>
  <conditionalFormatting sqref="A8:D11 A15 A16:C16 C17:D17 A24:D26 A27:C27 A31:D35">
    <cfRule type="expression" dxfId="149" priority="71">
      <formula>MOD(ROW(),2)=0</formula>
    </cfRule>
  </conditionalFormatting>
  <conditionalFormatting sqref="A18:D20">
    <cfRule type="expression" dxfId="148" priority="15">
      <formula>MOD(ROW(),2)=0</formula>
    </cfRule>
  </conditionalFormatting>
  <conditionalFormatting sqref="B17">
    <cfRule type="expression" dxfId="147" priority="5">
      <formula>MOD(ROW(),2)=0</formula>
    </cfRule>
  </conditionalFormatting>
  <conditionalFormatting sqref="B21:B23">
    <cfRule type="expression" dxfId="146" priority="2">
      <formula>MOD(ROW(),2)=0</formula>
    </cfRule>
  </conditionalFormatting>
  <conditionalFormatting sqref="B28">
    <cfRule type="expression" dxfId="145" priority="1">
      <formula>MOD(ROW(),2)=0</formula>
    </cfRule>
  </conditionalFormatting>
  <conditionalFormatting sqref="B12:C15">
    <cfRule type="expression" dxfId="144" priority="16">
      <formula>MOD(ROW(),2)=0</formula>
    </cfRule>
  </conditionalFormatting>
  <conditionalFormatting sqref="C22">
    <cfRule type="expression" dxfId="143" priority="57">
      <formula>MOD(ROW(),2)=0</formula>
    </cfRule>
  </conditionalFormatting>
  <conditionalFormatting sqref="C21:D21 D22">
    <cfRule type="expression" dxfId="142" priority="60">
      <formula>MOD(ROW(),2)=0</formula>
    </cfRule>
  </conditionalFormatting>
  <conditionalFormatting sqref="D27">
    <cfRule type="expression" dxfId="141" priority="38">
      <formula>MOD(ROW(),2)=0</formula>
    </cfRule>
  </conditionalFormatting>
  <conditionalFormatting sqref="D29:D30">
    <cfRule type="expression" dxfId="140" priority="6">
      <formula>MOD(ROW(),2)=0</formula>
    </cfRule>
  </conditionalFormatting>
  <conditionalFormatting sqref="E8:E35">
    <cfRule type="expression" dxfId="139" priority="7">
      <formula>MOD(ROW(),2)=0</formula>
    </cfRule>
    <cfRule type="expression" dxfId="138" priority="8">
      <formula>MOD(ROW(),2)=1</formula>
    </cfRule>
  </conditionalFormatting>
  <printOptions horizontalCentered="1"/>
  <pageMargins left="0.7" right="0.7" top="1" bottom="1" header="0.3" footer="0.3"/>
  <pageSetup paperSize="9" scale="92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5" t="s">
        <v>21</v>
      </c>
      <c r="B1" s="25"/>
      <c r="C1" s="25"/>
      <c r="D1" s="25"/>
      <c r="E1" s="25"/>
      <c r="F1" s="3"/>
    </row>
    <row r="2" spans="1:6" ht="33" customHeight="1" thickTop="1" thickBot="1" x14ac:dyDescent="0.3">
      <c r="A2" s="26" t="s">
        <v>12</v>
      </c>
      <c r="B2" s="26"/>
      <c r="C2" s="16" t="s">
        <v>15</v>
      </c>
      <c r="D2" s="28" t="s">
        <v>16</v>
      </c>
      <c r="E2" s="28"/>
      <c r="F2" s="4"/>
    </row>
    <row r="3" spans="1:6" ht="26.25" customHeight="1" thickTop="1" thickBot="1" x14ac:dyDescent="0.3">
      <c r="A3" s="14" t="s">
        <v>13</v>
      </c>
      <c r="B3" s="13"/>
      <c r="C3" s="13"/>
      <c r="D3" s="13"/>
      <c r="E3" s="13"/>
      <c r="F3" s="4"/>
    </row>
    <row r="4" spans="1:6" ht="26.25" customHeight="1" thickTop="1" x14ac:dyDescent="0.25">
      <c r="A4" s="27" t="s">
        <v>14</v>
      </c>
      <c r="B4" s="27"/>
      <c r="C4" s="14" t="s">
        <v>7</v>
      </c>
      <c r="D4" s="28" t="s">
        <v>17</v>
      </c>
      <c r="E4" s="28"/>
      <c r="F4" s="4"/>
    </row>
    <row r="5" spans="1:6" ht="44.1" customHeight="1" x14ac:dyDescent="0.25">
      <c r="A5" s="20" t="s">
        <v>19</v>
      </c>
      <c r="B5" s="8"/>
      <c r="C5" s="8"/>
      <c r="D5" s="8"/>
      <c r="E5" s="8"/>
    </row>
    <row r="6" spans="1:6" ht="44.1" customHeight="1" x14ac:dyDescent="0.25">
      <c r="A6" s="24" t="s">
        <v>6</v>
      </c>
      <c r="B6" s="24"/>
      <c r="C6" s="24"/>
      <c r="D6" s="24"/>
      <c r="E6" s="24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130530.93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348.48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21537.59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2566.4899999999998</v>
      </c>
    </row>
    <row r="12" spans="1:6" s="2" customFormat="1" ht="33.75" customHeight="1" x14ac:dyDescent="0.25">
      <c r="A12" s="6"/>
      <c r="B12" s="6"/>
      <c r="C12" s="5"/>
      <c r="D12" s="18" t="s">
        <v>20</v>
      </c>
      <c r="E12" s="19">
        <f>SUM(E8:E11)</f>
        <v>154983.49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18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2:A13 D12:D16">
    <cfRule type="expression" dxfId="123" priority="19">
      <formula>MOD(ROW(),2)=0</formula>
    </cfRule>
  </conditionalFormatting>
  <conditionalFormatting sqref="A17">
    <cfRule type="expression" dxfId="122" priority="31">
      <formula>MOD(ROW(),2)=0</formula>
    </cfRule>
  </conditionalFormatting>
  <conditionalFormatting sqref="A21:A23 C23:D23">
    <cfRule type="expression" dxfId="121" priority="12">
      <formula>MOD(ROW(),2)=0</formula>
    </cfRule>
  </conditionalFormatting>
  <conditionalFormatting sqref="A28 C28:D28">
    <cfRule type="expression" dxfId="120" priority="21">
      <formula>MOD(ROW(),2)=0</formula>
    </cfRule>
  </conditionalFormatting>
  <conditionalFormatting sqref="A29:C30">
    <cfRule type="expression" dxfId="119" priority="9">
      <formula>MOD(ROW(),2)=0</formula>
    </cfRule>
  </conditionalFormatting>
  <conditionalFormatting sqref="A8:D11 A15 A16:C16 C17:D17 A24:D26 A27:C27 A31:D35">
    <cfRule type="expression" dxfId="118" priority="34">
      <formula>MOD(ROW(),2)=0</formula>
    </cfRule>
  </conditionalFormatting>
  <conditionalFormatting sqref="A18:D20">
    <cfRule type="expression" dxfId="117" priority="15">
      <formula>MOD(ROW(),2)=0</formula>
    </cfRule>
  </conditionalFormatting>
  <conditionalFormatting sqref="B17">
    <cfRule type="expression" dxfId="116" priority="5">
      <formula>MOD(ROW(),2)=0</formula>
    </cfRule>
  </conditionalFormatting>
  <conditionalFormatting sqref="B21:B23">
    <cfRule type="expression" dxfId="115" priority="2">
      <formula>MOD(ROW(),2)=0</formula>
    </cfRule>
  </conditionalFormatting>
  <conditionalFormatting sqref="B28">
    <cfRule type="expression" dxfId="114" priority="1">
      <formula>MOD(ROW(),2)=0</formula>
    </cfRule>
  </conditionalFormatting>
  <conditionalFormatting sqref="B12:C15">
    <cfRule type="expression" dxfId="113" priority="16">
      <formula>MOD(ROW(),2)=0</formula>
    </cfRule>
  </conditionalFormatting>
  <conditionalFormatting sqref="C22">
    <cfRule type="expression" dxfId="112" priority="27">
      <formula>MOD(ROW(),2)=0</formula>
    </cfRule>
  </conditionalFormatting>
  <conditionalFormatting sqref="C21:D21 D22">
    <cfRule type="expression" dxfId="111" priority="30">
      <formula>MOD(ROW(),2)=0</formula>
    </cfRule>
  </conditionalFormatting>
  <conditionalFormatting sqref="D27">
    <cfRule type="expression" dxfId="110" priority="23">
      <formula>MOD(ROW(),2)=0</formula>
    </cfRule>
  </conditionalFormatting>
  <conditionalFormatting sqref="D29:D30">
    <cfRule type="expression" dxfId="109" priority="6">
      <formula>MOD(ROW(),2)=0</formula>
    </cfRule>
  </conditionalFormatting>
  <conditionalFormatting sqref="E8:E35">
    <cfRule type="expression" dxfId="108" priority="7">
      <formula>MOD(ROW(),2)=0</formula>
    </cfRule>
    <cfRule type="expression" dxfId="107" priority="8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C1751-7A31-4D77-AADA-F99E737F875B}">
  <dimension ref="A1:F36"/>
  <sheetViews>
    <sheetView workbookViewId="0">
      <selection activeCell="G1" sqref="A1:XFD1048576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5" t="s">
        <v>21</v>
      </c>
      <c r="B1" s="25"/>
      <c r="C1" s="25"/>
      <c r="D1" s="25"/>
      <c r="E1" s="25"/>
      <c r="F1" s="3"/>
    </row>
    <row r="2" spans="1:6" ht="33" customHeight="1" thickTop="1" thickBot="1" x14ac:dyDescent="0.3">
      <c r="A2" s="26" t="s">
        <v>12</v>
      </c>
      <c r="B2" s="26"/>
      <c r="C2" s="16" t="s">
        <v>15</v>
      </c>
      <c r="D2" s="28" t="s">
        <v>16</v>
      </c>
      <c r="E2" s="28"/>
      <c r="F2" s="4"/>
    </row>
    <row r="3" spans="1:6" ht="26.25" customHeight="1" thickTop="1" thickBot="1" x14ac:dyDescent="0.3">
      <c r="A3" s="14" t="s">
        <v>13</v>
      </c>
      <c r="B3" s="13"/>
      <c r="C3" s="13"/>
      <c r="D3" s="13"/>
      <c r="E3" s="13"/>
      <c r="F3" s="4"/>
    </row>
    <row r="4" spans="1:6" ht="26.25" customHeight="1" thickTop="1" x14ac:dyDescent="0.25">
      <c r="A4" s="27" t="s">
        <v>14</v>
      </c>
      <c r="B4" s="27"/>
      <c r="C4" s="14" t="s">
        <v>7</v>
      </c>
      <c r="D4" s="28" t="s">
        <v>17</v>
      </c>
      <c r="E4" s="28"/>
      <c r="F4" s="4"/>
    </row>
    <row r="5" spans="1:6" ht="44.1" customHeight="1" x14ac:dyDescent="0.25">
      <c r="A5" s="20" t="s">
        <v>24</v>
      </c>
      <c r="B5" s="8"/>
      <c r="C5" s="8"/>
      <c r="D5" s="8"/>
      <c r="E5" s="8"/>
    </row>
    <row r="6" spans="1:6" ht="44.1" customHeight="1" x14ac:dyDescent="0.25">
      <c r="A6" s="24" t="s">
        <v>6</v>
      </c>
      <c r="B6" s="24"/>
      <c r="C6" s="24"/>
      <c r="D6" s="24"/>
      <c r="E6" s="24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132871.44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9444.4599999999991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22050.080000000002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3269.51</v>
      </c>
    </row>
    <row r="12" spans="1:6" s="2" customFormat="1" ht="33.75" customHeight="1" x14ac:dyDescent="0.25">
      <c r="A12" s="6"/>
      <c r="B12" s="6"/>
      <c r="C12" s="5"/>
      <c r="D12" s="18" t="s">
        <v>25</v>
      </c>
      <c r="E12" s="19">
        <f>SUM(E8:E11)</f>
        <v>167635.49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18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2:A13 D12:D16">
    <cfRule type="expression" dxfId="92" priority="19">
      <formula>MOD(ROW(),2)=0</formula>
    </cfRule>
  </conditionalFormatting>
  <conditionalFormatting sqref="A17">
    <cfRule type="expression" dxfId="91" priority="31">
      <formula>MOD(ROW(),2)=0</formula>
    </cfRule>
  </conditionalFormatting>
  <conditionalFormatting sqref="A21:A23 C23:D23">
    <cfRule type="expression" dxfId="90" priority="12">
      <formula>MOD(ROW(),2)=0</formula>
    </cfRule>
  </conditionalFormatting>
  <conditionalFormatting sqref="A28 C28:D28">
    <cfRule type="expression" dxfId="89" priority="21">
      <formula>MOD(ROW(),2)=0</formula>
    </cfRule>
  </conditionalFormatting>
  <conditionalFormatting sqref="A29:C30">
    <cfRule type="expression" dxfId="88" priority="9">
      <formula>MOD(ROW(),2)=0</formula>
    </cfRule>
  </conditionalFormatting>
  <conditionalFormatting sqref="A8:D11 A15 A16:C16 C17:D17 A24:D26 A27:C27 A31:D35">
    <cfRule type="expression" dxfId="87" priority="34">
      <formula>MOD(ROW(),2)=0</formula>
    </cfRule>
  </conditionalFormatting>
  <conditionalFormatting sqref="A18:D20">
    <cfRule type="expression" dxfId="86" priority="15">
      <formula>MOD(ROW(),2)=0</formula>
    </cfRule>
  </conditionalFormatting>
  <conditionalFormatting sqref="B17">
    <cfRule type="expression" dxfId="85" priority="5">
      <formula>MOD(ROW(),2)=0</formula>
    </cfRule>
  </conditionalFormatting>
  <conditionalFormatting sqref="B21:B23">
    <cfRule type="expression" dxfId="84" priority="2">
      <formula>MOD(ROW(),2)=0</formula>
    </cfRule>
  </conditionalFormatting>
  <conditionalFormatting sqref="B28">
    <cfRule type="expression" dxfId="83" priority="1">
      <formula>MOD(ROW(),2)=0</formula>
    </cfRule>
  </conditionalFormatting>
  <conditionalFormatting sqref="B12:C15">
    <cfRule type="expression" dxfId="82" priority="16">
      <formula>MOD(ROW(),2)=0</formula>
    </cfRule>
  </conditionalFormatting>
  <conditionalFormatting sqref="C22">
    <cfRule type="expression" dxfId="81" priority="27">
      <formula>MOD(ROW(),2)=0</formula>
    </cfRule>
  </conditionalFormatting>
  <conditionalFormatting sqref="C21:D21 D22">
    <cfRule type="expression" dxfId="80" priority="30">
      <formula>MOD(ROW(),2)=0</formula>
    </cfRule>
  </conditionalFormatting>
  <conditionalFormatting sqref="D27">
    <cfRule type="expression" dxfId="79" priority="23">
      <formula>MOD(ROW(),2)=0</formula>
    </cfRule>
  </conditionalFormatting>
  <conditionalFormatting sqref="D29:D30">
    <cfRule type="expression" dxfId="78" priority="6">
      <formula>MOD(ROW(),2)=0</formula>
    </cfRule>
  </conditionalFormatting>
  <conditionalFormatting sqref="E8:E35">
    <cfRule type="expression" dxfId="77" priority="7">
      <formula>MOD(ROW(),2)=0</formula>
    </cfRule>
    <cfRule type="expression" dxfId="76" priority="8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9BF4E-A521-47CA-B848-FCAE087B0147}">
  <dimension ref="A1:F36"/>
  <sheetViews>
    <sheetView workbookViewId="0">
      <selection activeCell="H5" sqref="A1:XFD1048576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5" t="s">
        <v>21</v>
      </c>
      <c r="B1" s="25"/>
      <c r="C1" s="25"/>
      <c r="D1" s="25"/>
      <c r="E1" s="25"/>
      <c r="F1" s="3"/>
    </row>
    <row r="2" spans="1:6" ht="33" customHeight="1" thickTop="1" thickBot="1" x14ac:dyDescent="0.3">
      <c r="A2" s="26" t="s">
        <v>26</v>
      </c>
      <c r="B2" s="26"/>
      <c r="C2" s="16" t="s">
        <v>28</v>
      </c>
      <c r="D2" s="28" t="s">
        <v>29</v>
      </c>
      <c r="E2" s="28"/>
      <c r="F2" s="4"/>
    </row>
    <row r="3" spans="1:6" ht="26.25" customHeight="1" thickTop="1" thickBot="1" x14ac:dyDescent="0.3">
      <c r="A3" s="14" t="s">
        <v>27</v>
      </c>
      <c r="B3" s="13"/>
      <c r="C3" s="13"/>
      <c r="D3" s="13"/>
      <c r="E3" s="13"/>
      <c r="F3" s="4"/>
    </row>
    <row r="4" spans="1:6" ht="26.25" customHeight="1" thickTop="1" x14ac:dyDescent="0.25">
      <c r="A4" s="27" t="s">
        <v>14</v>
      </c>
      <c r="B4" s="27"/>
      <c r="C4" s="14" t="s">
        <v>7</v>
      </c>
      <c r="D4" s="28" t="s">
        <v>30</v>
      </c>
      <c r="E4" s="28"/>
      <c r="F4" s="4"/>
    </row>
    <row r="5" spans="1:6" ht="44.1" customHeight="1" x14ac:dyDescent="0.25">
      <c r="A5" s="20" t="s">
        <v>24</v>
      </c>
      <c r="B5" s="8"/>
      <c r="C5" s="8"/>
      <c r="D5" s="8"/>
      <c r="E5" s="8"/>
    </row>
    <row r="6" spans="1:6" ht="44.1" customHeight="1" x14ac:dyDescent="0.25">
      <c r="A6" s="24" t="s">
        <v>6</v>
      </c>
      <c r="B6" s="24"/>
      <c r="C6" s="24"/>
      <c r="D6" s="24"/>
      <c r="E6" s="24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131598.96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355.25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21748.48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3495.32</v>
      </c>
    </row>
    <row r="12" spans="1:6" s="2" customFormat="1" ht="33.75" customHeight="1" x14ac:dyDescent="0.25">
      <c r="A12" s="6"/>
      <c r="B12" s="6"/>
      <c r="C12" s="5"/>
      <c r="D12" s="18" t="s">
        <v>31</v>
      </c>
      <c r="E12" s="19">
        <f>SUM(E8:E11)</f>
        <v>157198.01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18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2:A13 D12:D16">
    <cfRule type="expression" dxfId="61" priority="19">
      <formula>MOD(ROW(),2)=0</formula>
    </cfRule>
  </conditionalFormatting>
  <conditionalFormatting sqref="A17">
    <cfRule type="expression" dxfId="60" priority="31">
      <formula>MOD(ROW(),2)=0</formula>
    </cfRule>
  </conditionalFormatting>
  <conditionalFormatting sqref="A21:A23 C23:D23">
    <cfRule type="expression" dxfId="59" priority="12">
      <formula>MOD(ROW(),2)=0</formula>
    </cfRule>
  </conditionalFormatting>
  <conditionalFormatting sqref="A28 C28:D28">
    <cfRule type="expression" dxfId="58" priority="21">
      <formula>MOD(ROW(),2)=0</formula>
    </cfRule>
  </conditionalFormatting>
  <conditionalFormatting sqref="A29:C30">
    <cfRule type="expression" dxfId="57" priority="9">
      <formula>MOD(ROW(),2)=0</formula>
    </cfRule>
  </conditionalFormatting>
  <conditionalFormatting sqref="A8:D11 A15 A16:C16 C17:D17 A24:D26 A27:C27 A31:D35">
    <cfRule type="expression" dxfId="56" priority="34">
      <formula>MOD(ROW(),2)=0</formula>
    </cfRule>
  </conditionalFormatting>
  <conditionalFormatting sqref="A18:D20">
    <cfRule type="expression" dxfId="55" priority="15">
      <formula>MOD(ROW(),2)=0</formula>
    </cfRule>
  </conditionalFormatting>
  <conditionalFormatting sqref="B17">
    <cfRule type="expression" dxfId="54" priority="5">
      <formula>MOD(ROW(),2)=0</formula>
    </cfRule>
  </conditionalFormatting>
  <conditionalFormatting sqref="B21:B23">
    <cfRule type="expression" dxfId="53" priority="2">
      <formula>MOD(ROW(),2)=0</formula>
    </cfRule>
  </conditionalFormatting>
  <conditionalFormatting sqref="B28">
    <cfRule type="expression" dxfId="52" priority="1">
      <formula>MOD(ROW(),2)=0</formula>
    </cfRule>
  </conditionalFormatting>
  <conditionalFormatting sqref="B12:C15">
    <cfRule type="expression" dxfId="51" priority="16">
      <formula>MOD(ROW(),2)=0</formula>
    </cfRule>
  </conditionalFormatting>
  <conditionalFormatting sqref="C22">
    <cfRule type="expression" dxfId="50" priority="27">
      <formula>MOD(ROW(),2)=0</formula>
    </cfRule>
  </conditionalFormatting>
  <conditionalFormatting sqref="C21:D21 D22">
    <cfRule type="expression" dxfId="49" priority="30">
      <formula>MOD(ROW(),2)=0</formula>
    </cfRule>
  </conditionalFormatting>
  <conditionalFormatting sqref="D27">
    <cfRule type="expression" dxfId="48" priority="23">
      <formula>MOD(ROW(),2)=0</formula>
    </cfRule>
  </conditionalFormatting>
  <conditionalFormatting sqref="D29:D30">
    <cfRule type="expression" dxfId="47" priority="6">
      <formula>MOD(ROW(),2)=0</formula>
    </cfRule>
  </conditionalFormatting>
  <conditionalFormatting sqref="E8:E35">
    <cfRule type="expression" dxfId="46" priority="7">
      <formula>MOD(ROW(),2)=0</formula>
    </cfRule>
    <cfRule type="expression" dxfId="45" priority="8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D7242-0E97-4BB2-B05E-F9E018C04B96}">
  <dimension ref="A1:F36"/>
  <sheetViews>
    <sheetView tabSelected="1" workbookViewId="0">
      <selection activeCell="E9" sqref="E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5" t="s">
        <v>21</v>
      </c>
      <c r="B1" s="25"/>
      <c r="C1" s="25"/>
      <c r="D1" s="25"/>
      <c r="E1" s="25"/>
      <c r="F1" s="3"/>
    </row>
    <row r="2" spans="1:6" ht="33" customHeight="1" thickTop="1" thickBot="1" x14ac:dyDescent="0.3">
      <c r="A2" s="26" t="s">
        <v>26</v>
      </c>
      <c r="B2" s="26"/>
      <c r="C2" s="21" t="s">
        <v>28</v>
      </c>
      <c r="D2" s="28" t="s">
        <v>29</v>
      </c>
      <c r="E2" s="28"/>
      <c r="F2" s="4"/>
    </row>
    <row r="3" spans="1:6" ht="26.25" customHeight="1" thickTop="1" thickBot="1" x14ac:dyDescent="0.3">
      <c r="A3" s="22" t="s">
        <v>27</v>
      </c>
      <c r="B3" s="23"/>
      <c r="C3" s="23"/>
      <c r="D3" s="23"/>
      <c r="E3" s="23"/>
      <c r="F3" s="4"/>
    </row>
    <row r="4" spans="1:6" ht="26.25" customHeight="1" thickTop="1" x14ac:dyDescent="0.25">
      <c r="A4" s="27" t="s">
        <v>14</v>
      </c>
      <c r="B4" s="27"/>
      <c r="C4" s="22" t="s">
        <v>7</v>
      </c>
      <c r="D4" s="28" t="s">
        <v>30</v>
      </c>
      <c r="E4" s="28"/>
      <c r="F4" s="4"/>
    </row>
    <row r="5" spans="1:6" ht="44.1" customHeight="1" x14ac:dyDescent="0.25">
      <c r="A5" s="20" t="s">
        <v>24</v>
      </c>
      <c r="B5" s="8"/>
      <c r="C5" s="8"/>
      <c r="D5" s="8"/>
      <c r="E5" s="8"/>
    </row>
    <row r="6" spans="1:6" ht="44.1" customHeight="1" x14ac:dyDescent="0.25">
      <c r="A6" s="24" t="s">
        <v>6</v>
      </c>
      <c r="B6" s="24"/>
      <c r="C6" s="24"/>
      <c r="D6" s="24"/>
      <c r="E6" s="24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134790.45000000001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325.25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22239.39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2960.2</v>
      </c>
    </row>
    <row r="12" spans="1:6" s="2" customFormat="1" ht="33.75" customHeight="1" x14ac:dyDescent="0.25">
      <c r="A12" s="6"/>
      <c r="B12" s="6"/>
      <c r="C12" s="5"/>
      <c r="D12" s="18" t="s">
        <v>32</v>
      </c>
      <c r="E12" s="19">
        <f>SUM(E8:E11)</f>
        <v>160315.29000000004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18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1:E1"/>
    <mergeCell ref="A2:B2"/>
    <mergeCell ref="D2:E2"/>
    <mergeCell ref="A4:B4"/>
    <mergeCell ref="D4:E4"/>
    <mergeCell ref="A6:E6"/>
  </mergeCells>
  <conditionalFormatting sqref="A12:A13 D12:D16">
    <cfRule type="expression" dxfId="30" priority="11">
      <formula>MOD(ROW(),2)=0</formula>
    </cfRule>
  </conditionalFormatting>
  <conditionalFormatting sqref="A17">
    <cfRule type="expression" dxfId="29" priority="16">
      <formula>MOD(ROW(),2)=0</formula>
    </cfRule>
  </conditionalFormatting>
  <conditionalFormatting sqref="A21:A23 C23:D23">
    <cfRule type="expression" dxfId="28" priority="8">
      <formula>MOD(ROW(),2)=0</formula>
    </cfRule>
  </conditionalFormatting>
  <conditionalFormatting sqref="A28 C28:D28">
    <cfRule type="expression" dxfId="27" priority="12">
      <formula>MOD(ROW(),2)=0</formula>
    </cfRule>
  </conditionalFormatting>
  <conditionalFormatting sqref="A29:C30">
    <cfRule type="expression" dxfId="26" priority="7">
      <formula>MOD(ROW(),2)=0</formula>
    </cfRule>
  </conditionalFormatting>
  <conditionalFormatting sqref="A8:D11 A15 A16:C16 C17:D17 A24:D26 A27:C27 A31:D35">
    <cfRule type="expression" dxfId="25" priority="17">
      <formula>MOD(ROW(),2)=0</formula>
    </cfRule>
  </conditionalFormatting>
  <conditionalFormatting sqref="A18:D20">
    <cfRule type="expression" dxfId="24" priority="9">
      <formula>MOD(ROW(),2)=0</formula>
    </cfRule>
  </conditionalFormatting>
  <conditionalFormatting sqref="B17">
    <cfRule type="expression" dxfId="23" priority="3">
      <formula>MOD(ROW(),2)=0</formula>
    </cfRule>
  </conditionalFormatting>
  <conditionalFormatting sqref="B21:B23">
    <cfRule type="expression" dxfId="22" priority="2">
      <formula>MOD(ROW(),2)=0</formula>
    </cfRule>
  </conditionalFormatting>
  <conditionalFormatting sqref="B28">
    <cfRule type="expression" dxfId="21" priority="1">
      <formula>MOD(ROW(),2)=0</formula>
    </cfRule>
  </conditionalFormatting>
  <conditionalFormatting sqref="B12:C15">
    <cfRule type="expression" dxfId="20" priority="10">
      <formula>MOD(ROW(),2)=0</formula>
    </cfRule>
  </conditionalFormatting>
  <conditionalFormatting sqref="C22">
    <cfRule type="expression" dxfId="19" priority="14">
      <formula>MOD(ROW(),2)=0</formula>
    </cfRule>
  </conditionalFormatting>
  <conditionalFormatting sqref="C21:D21 D22">
    <cfRule type="expression" dxfId="18" priority="15">
      <formula>MOD(ROW(),2)=0</formula>
    </cfRule>
  </conditionalFormatting>
  <conditionalFormatting sqref="D27">
    <cfRule type="expression" dxfId="17" priority="13">
      <formula>MOD(ROW(),2)=0</formula>
    </cfRule>
  </conditionalFormatting>
  <conditionalFormatting sqref="D29:D30">
    <cfRule type="expression" dxfId="16" priority="4">
      <formula>MOD(ROW(),2)=0</formula>
    </cfRule>
  </conditionalFormatting>
  <conditionalFormatting sqref="E8:E35">
    <cfRule type="expression" dxfId="15" priority="5">
      <formula>MOD(ROW(),2)=0</formula>
    </cfRule>
    <cfRule type="expression" dxfId="14" priority="6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SIJEČANJ</vt:lpstr>
      <vt:lpstr>VELJAČA</vt:lpstr>
      <vt:lpstr>OŽUJAK</vt:lpstr>
      <vt:lpstr>TRAVANJ</vt:lpstr>
      <vt:lpstr>SVIBANJ</vt:lpstr>
      <vt:lpstr>SIJEČANJ!Print_Area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Magdalena Šarić</cp:lastModifiedBy>
  <cp:lastPrinted>2026-03-13T08:40:46Z</cp:lastPrinted>
  <dcterms:created xsi:type="dcterms:W3CDTF">2016-11-01T03:33:07Z</dcterms:created>
  <dcterms:modified xsi:type="dcterms:W3CDTF">2026-06-08T06:37:20Z</dcterms:modified>
</cp:coreProperties>
</file>